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내 드라이브\(01) $$ 사양서&amp;고객도면,인증서,사진,가격,PL보험\1) (원본) 사양서&amp;고객도면,유튜브,고객용기술자료, 회사소개\(C-5) 배터리 LM, LV, LH, LC\9. (홈피업로드용) 기술자료_기타\3) 리튬전지 전압-잔량 비교표\1) 현재\"/>
    </mc:Choice>
  </mc:AlternateContent>
  <xr:revisionPtr revIDLastSave="0" documentId="13_ncr:1_{C36F0130-EB4C-4413-AE54-06847FBF60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배터리 전압별 잔량(SOC) 조견표" sheetId="9" r:id="rId1"/>
  </sheets>
  <definedNames>
    <definedName name="_xlnm.Print_Area" localSheetId="0">'배터리 전압별 잔량(SOC) 조견표'!$B$1:$P$48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8" i="9" l="1"/>
  <c r="I48" i="9"/>
  <c r="E48" i="9"/>
  <c r="D48" i="9"/>
  <c r="J47" i="9"/>
  <c r="I47" i="9"/>
  <c r="E47" i="9"/>
  <c r="D47" i="9"/>
  <c r="J46" i="9"/>
  <c r="I46" i="9"/>
  <c r="E46" i="9"/>
  <c r="D46" i="9"/>
  <c r="J45" i="9"/>
  <c r="I45" i="9"/>
  <c r="E45" i="9"/>
  <c r="D45" i="9"/>
  <c r="J44" i="9"/>
  <c r="I44" i="9"/>
  <c r="E44" i="9"/>
  <c r="D44" i="9"/>
  <c r="J43" i="9"/>
  <c r="I43" i="9"/>
  <c r="E43" i="9"/>
  <c r="D43" i="9"/>
  <c r="J42" i="9"/>
  <c r="I42" i="9"/>
  <c r="E42" i="9"/>
  <c r="D42" i="9"/>
  <c r="J41" i="9"/>
  <c r="I41" i="9"/>
  <c r="E41" i="9"/>
  <c r="D41" i="9"/>
  <c r="J40" i="9"/>
  <c r="I40" i="9"/>
  <c r="E40" i="9"/>
  <c r="D40" i="9"/>
  <c r="J39" i="9"/>
  <c r="I39" i="9"/>
  <c r="E39" i="9"/>
  <c r="D39" i="9"/>
  <c r="J38" i="9"/>
  <c r="I38" i="9"/>
  <c r="E38" i="9"/>
  <c r="D38" i="9"/>
  <c r="J37" i="9"/>
  <c r="I37" i="9"/>
  <c r="E37" i="9"/>
  <c r="D37" i="9"/>
  <c r="J36" i="9"/>
  <c r="I36" i="9"/>
  <c r="E36" i="9"/>
  <c r="D36" i="9"/>
  <c r="J35" i="9"/>
  <c r="I35" i="9"/>
  <c r="E35" i="9"/>
  <c r="D35" i="9"/>
  <c r="J34" i="9"/>
  <c r="I34" i="9"/>
  <c r="E34" i="9"/>
  <c r="D34" i="9"/>
  <c r="J33" i="9"/>
  <c r="I33" i="9"/>
  <c r="E33" i="9"/>
  <c r="D33" i="9"/>
  <c r="J32" i="9"/>
  <c r="I32" i="9"/>
  <c r="E32" i="9"/>
  <c r="D32" i="9"/>
  <c r="J31" i="9"/>
  <c r="I31" i="9"/>
  <c r="E31" i="9"/>
  <c r="D31" i="9"/>
  <c r="J30" i="9"/>
  <c r="I30" i="9"/>
  <c r="E30" i="9"/>
  <c r="D30" i="9"/>
  <c r="J29" i="9"/>
  <c r="I29" i="9"/>
  <c r="E29" i="9"/>
  <c r="D29" i="9"/>
  <c r="O28" i="9"/>
  <c r="N28" i="9"/>
  <c r="J28" i="9"/>
  <c r="I28" i="9"/>
  <c r="E28" i="9"/>
  <c r="D28" i="9"/>
  <c r="O27" i="9"/>
  <c r="N27" i="9"/>
  <c r="J27" i="9"/>
  <c r="I27" i="9"/>
  <c r="E27" i="9"/>
  <c r="D27" i="9"/>
  <c r="O26" i="9"/>
  <c r="N26" i="9"/>
  <c r="J26" i="9"/>
  <c r="I26" i="9"/>
  <c r="E26" i="9"/>
  <c r="D26" i="9"/>
  <c r="O25" i="9"/>
  <c r="N25" i="9"/>
  <c r="J25" i="9"/>
  <c r="I25" i="9"/>
  <c r="E25" i="9"/>
  <c r="D25" i="9"/>
  <c r="O24" i="9"/>
  <c r="N24" i="9"/>
  <c r="J24" i="9"/>
  <c r="I24" i="9"/>
  <c r="E24" i="9"/>
  <c r="D24" i="9"/>
  <c r="O23" i="9"/>
  <c r="N23" i="9"/>
  <c r="J23" i="9"/>
  <c r="I23" i="9"/>
  <c r="E23" i="9"/>
  <c r="D23" i="9"/>
  <c r="O22" i="9"/>
  <c r="N22" i="9"/>
  <c r="J22" i="9"/>
  <c r="I22" i="9"/>
  <c r="E22" i="9"/>
  <c r="D22" i="9"/>
  <c r="O21" i="9"/>
  <c r="N21" i="9"/>
  <c r="J21" i="9"/>
  <c r="I21" i="9"/>
  <c r="E21" i="9"/>
  <c r="D21" i="9"/>
  <c r="O20" i="9"/>
  <c r="N20" i="9"/>
  <c r="J20" i="9"/>
  <c r="I20" i="9"/>
  <c r="E20" i="9"/>
  <c r="D20" i="9"/>
  <c r="O19" i="9"/>
  <c r="N19" i="9"/>
  <c r="J19" i="9"/>
  <c r="I19" i="9"/>
  <c r="E19" i="9"/>
  <c r="D19" i="9"/>
  <c r="O18" i="9"/>
  <c r="N18" i="9"/>
  <c r="J18" i="9"/>
  <c r="I18" i="9"/>
  <c r="E18" i="9"/>
  <c r="D18" i="9"/>
  <c r="O17" i="9"/>
  <c r="N17" i="9"/>
  <c r="J17" i="9"/>
  <c r="I17" i="9"/>
  <c r="E17" i="9"/>
  <c r="D17" i="9"/>
  <c r="O16" i="9"/>
  <c r="N16" i="9"/>
  <c r="J16" i="9"/>
  <c r="I16" i="9"/>
  <c r="E16" i="9"/>
  <c r="D16" i="9"/>
  <c r="O15" i="9"/>
  <c r="N15" i="9"/>
  <c r="J15" i="9"/>
  <c r="I15" i="9"/>
  <c r="E15" i="9"/>
  <c r="D15" i="9"/>
  <c r="O14" i="9"/>
  <c r="N14" i="9"/>
  <c r="J14" i="9"/>
  <c r="I14" i="9"/>
  <c r="E14" i="9"/>
  <c r="D14" i="9"/>
  <c r="O13" i="9"/>
  <c r="N13" i="9"/>
  <c r="J13" i="9"/>
  <c r="I13" i="9"/>
  <c r="E13" i="9"/>
  <c r="D13" i="9"/>
  <c r="O12" i="9"/>
  <c r="N12" i="9"/>
  <c r="J12" i="9"/>
  <c r="I12" i="9"/>
  <c r="E12" i="9"/>
  <c r="D12" i="9"/>
  <c r="O11" i="9"/>
  <c r="N11" i="9"/>
  <c r="J11" i="9"/>
  <c r="I11" i="9"/>
  <c r="E11" i="9"/>
  <c r="D11" i="9"/>
  <c r="O10" i="9"/>
  <c r="N10" i="9"/>
  <c r="J10" i="9"/>
  <c r="I10" i="9"/>
  <c r="E10" i="9"/>
  <c r="D10" i="9"/>
  <c r="O9" i="9"/>
  <c r="N9" i="9"/>
  <c r="J9" i="9"/>
  <c r="I9" i="9"/>
  <c r="E9" i="9"/>
  <c r="D9" i="9"/>
</calcChain>
</file>

<file path=xl/sharedStrings.xml><?xml version="1.0" encoding="utf-8"?>
<sst xmlns="http://schemas.openxmlformats.org/spreadsheetml/2006/main" count="32" uniqueCount="13">
  <si>
    <t>공칭 50V</t>
    <phoneticPr fontId="18" type="noConversion"/>
  </si>
  <si>
    <t>공칭 25V</t>
    <phoneticPr fontId="18" type="noConversion"/>
  </si>
  <si>
    <t>2024.11.06  대대적 수정</t>
    <phoneticPr fontId="18" type="noConversion"/>
  </si>
  <si>
    <t>리튬이온전지(NCM) 전압-잔량 조견표</t>
    <phoneticPr fontId="18" type="noConversion"/>
  </si>
  <si>
    <t>리튬이온전지(NCM) 전압-잔량 조견표  /  2024.11.06  대대적 수정</t>
    <phoneticPr fontId="18" type="noConversion"/>
  </si>
  <si>
    <t>14S</t>
    <phoneticPr fontId="18" type="noConversion"/>
  </si>
  <si>
    <t>7S</t>
    <phoneticPr fontId="18" type="noConversion"/>
  </si>
  <si>
    <t>SOC %</t>
    <phoneticPr fontId="18" type="noConversion"/>
  </si>
  <si>
    <t>1cell Vdc</t>
    <phoneticPr fontId="18" type="noConversion"/>
  </si>
  <si>
    <t>Vdc</t>
    <phoneticPr fontId="18" type="noConversion"/>
  </si>
  <si>
    <t>TABOS Inc.
abc@tabos.co.kr
041-552-1512
www.tabos.co.kr</t>
    <phoneticPr fontId="18" type="noConversion"/>
  </si>
  <si>
    <r>
      <rPr>
        <b/>
        <u/>
        <sz val="10"/>
        <rFont val="맑은 고딕"/>
        <family val="3"/>
        <charset val="129"/>
        <scheme val="minor"/>
      </rPr>
      <t>안내문 (참고자료)</t>
    </r>
    <r>
      <rPr>
        <b/>
        <sz val="10"/>
        <rFont val="맑은 고딕"/>
        <family val="3"/>
        <charset val="129"/>
        <scheme val="minor"/>
      </rPr>
      <t xml:space="preserve">
충방전 전류가 반영되지 않은,
순수 전압만 반영된 SOC 입니다.
충방전 전류가 반영되는 실제값과
차이가 발생 할 수 있습니다. </t>
    </r>
    <phoneticPr fontId="18" type="noConversion"/>
  </si>
  <si>
    <t>배터리 종류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</si>
</sst>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General&quot;%&quot;"/>
    <numFmt numFmtId="179" formatCode="#.000,"/>
  </numFmts>
  <fonts count="3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9"/>
      <color rgb="FFFF0000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u/>
      <sz val="10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20" fillId="0" borderId="0" xfId="0" applyFont="1" applyBorder="1" applyAlignment="1">
      <alignment horizontal="left" vertical="center"/>
    </xf>
    <xf numFmtId="0" fontId="22" fillId="0" borderId="0" xfId="0" applyFont="1">
      <alignment vertical="center"/>
    </xf>
    <xf numFmtId="178" fontId="22" fillId="0" borderId="0" xfId="0" applyNumberFormat="1" applyFont="1" applyAlignment="1">
      <alignment horizontal="center" vertical="center"/>
    </xf>
    <xf numFmtId="179" fontId="22" fillId="0" borderId="0" xfId="0" applyNumberFormat="1" applyFont="1" applyAlignment="1">
      <alignment horizontal="center" vertical="center"/>
    </xf>
    <xf numFmtId="179" fontId="22" fillId="0" borderId="0" xfId="0" applyNumberFormat="1" applyFo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left" vertical="center" wrapText="1"/>
    </xf>
    <xf numFmtId="0" fontId="21" fillId="0" borderId="0" xfId="0" applyFont="1">
      <alignment vertical="center"/>
    </xf>
    <xf numFmtId="0" fontId="22" fillId="0" borderId="0" xfId="0" applyFont="1" applyFill="1">
      <alignment vertical="center"/>
    </xf>
    <xf numFmtId="0" fontId="21" fillId="0" borderId="10" xfId="0" applyFont="1" applyBorder="1">
      <alignment vertical="center"/>
    </xf>
    <xf numFmtId="0" fontId="19" fillId="0" borderId="10" xfId="0" applyFont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2" fillId="0" borderId="10" xfId="0" applyFont="1" applyFill="1" applyBorder="1">
      <alignment vertical="center"/>
    </xf>
    <xf numFmtId="0" fontId="23" fillId="33" borderId="10" xfId="0" applyFont="1" applyFill="1" applyBorder="1" applyAlignment="1">
      <alignment horizontal="center" vertical="center"/>
    </xf>
    <xf numFmtId="0" fontId="25" fillId="33" borderId="10" xfId="0" applyFont="1" applyFill="1" applyBorder="1" applyAlignment="1">
      <alignment horizontal="center" vertical="center"/>
    </xf>
    <xf numFmtId="9" fontId="23" fillId="33" borderId="10" xfId="0" applyNumberFormat="1" applyFont="1" applyFill="1" applyBorder="1" applyAlignment="1">
      <alignment horizontal="center" vertical="center"/>
    </xf>
    <xf numFmtId="0" fontId="22" fillId="0" borderId="10" xfId="0" applyFont="1" applyBorder="1">
      <alignment vertical="center"/>
    </xf>
    <xf numFmtId="178" fontId="22" fillId="0" borderId="10" xfId="0" applyNumberFormat="1" applyFont="1" applyBorder="1" applyAlignment="1">
      <alignment horizontal="center" vertical="center"/>
    </xf>
    <xf numFmtId="179" fontId="22" fillId="0" borderId="10" xfId="0" applyNumberFormat="1" applyFont="1" applyBorder="1" applyAlignment="1">
      <alignment horizontal="center" vertical="center"/>
    </xf>
    <xf numFmtId="179" fontId="22" fillId="0" borderId="10" xfId="0" applyNumberFormat="1" applyFont="1" applyBorder="1">
      <alignment vertical="center"/>
    </xf>
    <xf numFmtId="178" fontId="22" fillId="34" borderId="10" xfId="0" applyNumberFormat="1" applyFont="1" applyFill="1" applyBorder="1" applyAlignment="1">
      <alignment horizontal="center" vertical="center"/>
    </xf>
    <xf numFmtId="178" fontId="22" fillId="35" borderId="10" xfId="0" applyNumberFormat="1" applyFont="1" applyFill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2" fillId="0" borderId="12" xfId="0" applyFont="1" applyBorder="1">
      <alignment vertical="center"/>
    </xf>
    <xf numFmtId="0" fontId="22" fillId="0" borderId="13" xfId="0" applyFont="1" applyBorder="1">
      <alignment vertical="center"/>
    </xf>
    <xf numFmtId="0" fontId="22" fillId="0" borderId="14" xfId="0" applyFont="1" applyBorder="1">
      <alignment vertical="center"/>
    </xf>
    <xf numFmtId="0" fontId="29" fillId="0" borderId="15" xfId="0" applyFont="1" applyBorder="1">
      <alignment vertical="center"/>
    </xf>
    <xf numFmtId="0" fontId="22" fillId="0" borderId="0" xfId="0" applyFont="1" applyBorder="1">
      <alignment vertical="center"/>
    </xf>
    <xf numFmtId="0" fontId="22" fillId="0" borderId="16" xfId="0" applyFont="1" applyBorder="1">
      <alignment vertical="center"/>
    </xf>
    <xf numFmtId="0" fontId="28" fillId="0" borderId="15" xfId="0" applyFont="1" applyBorder="1">
      <alignment vertical="center"/>
    </xf>
    <xf numFmtId="0" fontId="22" fillId="0" borderId="15" xfId="0" applyFont="1" applyBorder="1">
      <alignment vertical="center"/>
    </xf>
    <xf numFmtId="0" fontId="21" fillId="0" borderId="16" xfId="0" applyFont="1" applyBorder="1">
      <alignment vertical="center"/>
    </xf>
    <xf numFmtId="0" fontId="22" fillId="0" borderId="16" xfId="0" applyFont="1" applyFill="1" applyBorder="1">
      <alignment vertical="center"/>
    </xf>
    <xf numFmtId="0" fontId="22" fillId="0" borderId="11" xfId="0" applyFont="1" applyBorder="1">
      <alignment vertical="center"/>
    </xf>
    <xf numFmtId="0" fontId="22" fillId="0" borderId="17" xfId="0" applyFont="1" applyBorder="1">
      <alignment vertical="center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0"/>
  <tableStyles count="0" defaultTableStyle="TableStyleMedium9" defaultPivotStyle="PivotStyleLight16"/>
  <colors>
    <mruColors>
      <color rgb="FF0033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438150</xdr:colOff>
      <xdr:row>0</xdr:row>
      <xdr:rowOff>57150</xdr:rowOff>
    </xdr:from>
    <xdr:to>
      <xdr:col>14</xdr:col>
      <xdr:colOff>622431</xdr:colOff>
      <xdr:row>2</xdr:row>
      <xdr:rowOff>35299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11DBE178-DD52-49F7-8E3A-E8E5611F5D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4025" y="57150"/>
          <a:ext cx="1546356" cy="463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04629-AA86-49C6-9E92-06C5B190FB6B}">
  <dimension ref="B1:P108"/>
  <sheetViews>
    <sheetView tabSelected="1" view="pageBreakPreview" zoomScaleNormal="100" zoomScaleSheetLayoutView="100" workbookViewId="0">
      <selection activeCell="S9" sqref="S9"/>
    </sheetView>
  </sheetViews>
  <sheetFormatPr defaultRowHeight="12" x14ac:dyDescent="0.3"/>
  <cols>
    <col min="1" max="1" width="1.75" style="2" customWidth="1"/>
    <col min="2" max="2" width="8.5" style="2" customWidth="1"/>
    <col min="3" max="3" width="8.5" style="2" hidden="1" customWidth="1"/>
    <col min="4" max="5" width="9.375" style="2" customWidth="1"/>
    <col min="6" max="6" width="3" style="2" customWidth="1"/>
    <col min="7" max="7" width="8.5" style="2" customWidth="1"/>
    <col min="8" max="8" width="8.5" style="2" hidden="1" customWidth="1"/>
    <col min="9" max="10" width="9.375" style="2" customWidth="1"/>
    <col min="11" max="11" width="3" style="2" customWidth="1"/>
    <col min="12" max="12" width="8.5" style="2" customWidth="1"/>
    <col min="13" max="13" width="8.5" style="2" hidden="1" customWidth="1"/>
    <col min="14" max="15" width="9.375" style="2" customWidth="1"/>
    <col min="16" max="16" width="2" style="2" customWidth="1"/>
    <col min="17" max="16384" width="9" style="2"/>
  </cols>
  <sheetData>
    <row r="1" spans="2:16" x14ac:dyDescent="0.3">
      <c r="B1" s="25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7"/>
    </row>
    <row r="2" spans="2:16" ht="26.25" x14ac:dyDescent="0.3">
      <c r="B2" s="28" t="s">
        <v>3</v>
      </c>
      <c r="C2" s="1" t="s">
        <v>4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30"/>
    </row>
    <row r="3" spans="2:16" ht="17.25" x14ac:dyDescent="0.3">
      <c r="B3" s="31" t="s">
        <v>2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30"/>
    </row>
    <row r="4" spans="2:16" ht="17.25" x14ac:dyDescent="0.3">
      <c r="B4" s="31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30"/>
    </row>
    <row r="5" spans="2:16" ht="18" customHeight="1" x14ac:dyDescent="0.3">
      <c r="B5" s="32"/>
      <c r="C5" s="29"/>
      <c r="D5" s="24" t="s">
        <v>12</v>
      </c>
      <c r="E5" s="24"/>
      <c r="F5" s="29"/>
      <c r="G5" s="29"/>
      <c r="H5" s="29"/>
      <c r="I5" s="24" t="s">
        <v>12</v>
      </c>
      <c r="J5" s="24"/>
      <c r="K5" s="29"/>
      <c r="L5" s="29"/>
      <c r="M5" s="29"/>
      <c r="N5" s="24" t="s">
        <v>12</v>
      </c>
      <c r="O5" s="24"/>
      <c r="P5" s="30"/>
    </row>
    <row r="6" spans="2:16" s="8" customFormat="1" ht="16.5" customHeight="1" x14ac:dyDescent="0.3">
      <c r="B6" s="10"/>
      <c r="C6" s="10"/>
      <c r="D6" s="11" t="s">
        <v>0</v>
      </c>
      <c r="E6" s="11" t="s">
        <v>1</v>
      </c>
      <c r="F6" s="10"/>
      <c r="G6" s="10"/>
      <c r="H6" s="10"/>
      <c r="I6" s="11" t="s">
        <v>0</v>
      </c>
      <c r="J6" s="11" t="s">
        <v>1</v>
      </c>
      <c r="K6" s="10"/>
      <c r="L6" s="10"/>
      <c r="M6" s="10"/>
      <c r="N6" s="11" t="s">
        <v>0</v>
      </c>
      <c r="O6" s="11" t="s">
        <v>1</v>
      </c>
      <c r="P6" s="33"/>
    </row>
    <row r="7" spans="2:16" s="9" customFormat="1" ht="16.5" customHeight="1" x14ac:dyDescent="0.3">
      <c r="B7" s="12"/>
      <c r="C7" s="12"/>
      <c r="D7" s="13" t="s">
        <v>5</v>
      </c>
      <c r="E7" s="13" t="s">
        <v>6</v>
      </c>
      <c r="F7" s="14"/>
      <c r="G7" s="12"/>
      <c r="H7" s="12"/>
      <c r="I7" s="13" t="s">
        <v>5</v>
      </c>
      <c r="J7" s="13" t="s">
        <v>6</v>
      </c>
      <c r="K7" s="13"/>
      <c r="L7" s="12"/>
      <c r="M7" s="12"/>
      <c r="N7" s="13" t="s">
        <v>5</v>
      </c>
      <c r="O7" s="13" t="s">
        <v>6</v>
      </c>
      <c r="P7" s="34"/>
    </row>
    <row r="8" spans="2:16" ht="22.5" customHeight="1" x14ac:dyDescent="0.3">
      <c r="B8" s="15" t="s">
        <v>7</v>
      </c>
      <c r="C8" s="16" t="s">
        <v>8</v>
      </c>
      <c r="D8" s="17" t="s">
        <v>9</v>
      </c>
      <c r="E8" s="17" t="s">
        <v>9</v>
      </c>
      <c r="F8" s="18"/>
      <c r="G8" s="15" t="s">
        <v>7</v>
      </c>
      <c r="H8" s="16" t="s">
        <v>8</v>
      </c>
      <c r="I8" s="17" t="s">
        <v>9</v>
      </c>
      <c r="J8" s="17" t="s">
        <v>9</v>
      </c>
      <c r="K8" s="18"/>
      <c r="L8" s="15" t="s">
        <v>7</v>
      </c>
      <c r="M8" s="16" t="s">
        <v>8</v>
      </c>
      <c r="N8" s="17" t="s">
        <v>9</v>
      </c>
      <c r="O8" s="17" t="s">
        <v>9</v>
      </c>
      <c r="P8" s="30"/>
    </row>
    <row r="9" spans="2:16" ht="15.75" customHeight="1" x14ac:dyDescent="0.3">
      <c r="B9" s="19">
        <v>1</v>
      </c>
      <c r="C9" s="20">
        <v>3060</v>
      </c>
      <c r="D9" s="21">
        <f>C9*14</f>
        <v>42840</v>
      </c>
      <c r="E9" s="21">
        <f>C9*7</f>
        <v>21420</v>
      </c>
      <c r="F9" s="18"/>
      <c r="G9" s="19">
        <v>41</v>
      </c>
      <c r="H9" s="20">
        <v>3645</v>
      </c>
      <c r="I9" s="21">
        <f t="shared" ref="I9:I48" si="0">H9*14</f>
        <v>51030</v>
      </c>
      <c r="J9" s="21">
        <f t="shared" ref="J9:J48" si="1">H9*7</f>
        <v>25515</v>
      </c>
      <c r="K9" s="18"/>
      <c r="L9" s="19">
        <v>81</v>
      </c>
      <c r="M9" s="20">
        <v>3990</v>
      </c>
      <c r="N9" s="21">
        <f t="shared" ref="N9:N28" si="2">M9*14</f>
        <v>55860</v>
      </c>
      <c r="O9" s="21">
        <f t="shared" ref="O9:O28" si="3">M9*7</f>
        <v>27930</v>
      </c>
      <c r="P9" s="30"/>
    </row>
    <row r="10" spans="2:16" ht="15.75" customHeight="1" x14ac:dyDescent="0.3">
      <c r="B10" s="19">
        <v>2</v>
      </c>
      <c r="C10" s="20">
        <v>3110</v>
      </c>
      <c r="D10" s="21">
        <f t="shared" ref="D10:D48" si="4">C10*14</f>
        <v>43540</v>
      </c>
      <c r="E10" s="21">
        <f t="shared" ref="E10:E48" si="5">C10*7</f>
        <v>21770</v>
      </c>
      <c r="F10" s="18"/>
      <c r="G10" s="19">
        <v>42</v>
      </c>
      <c r="H10" s="20">
        <v>3650</v>
      </c>
      <c r="I10" s="21">
        <f t="shared" si="0"/>
        <v>51100</v>
      </c>
      <c r="J10" s="21">
        <f t="shared" si="1"/>
        <v>25550</v>
      </c>
      <c r="K10" s="18"/>
      <c r="L10" s="19">
        <v>82</v>
      </c>
      <c r="M10" s="20">
        <v>4000</v>
      </c>
      <c r="N10" s="21">
        <f t="shared" si="2"/>
        <v>56000</v>
      </c>
      <c r="O10" s="21">
        <f t="shared" si="3"/>
        <v>28000</v>
      </c>
      <c r="P10" s="30"/>
    </row>
    <row r="11" spans="2:16" ht="15.75" customHeight="1" x14ac:dyDescent="0.3">
      <c r="B11" s="19">
        <v>3</v>
      </c>
      <c r="C11" s="20">
        <v>3180</v>
      </c>
      <c r="D11" s="21">
        <f t="shared" si="4"/>
        <v>44520</v>
      </c>
      <c r="E11" s="21">
        <f t="shared" si="5"/>
        <v>22260</v>
      </c>
      <c r="F11" s="18"/>
      <c r="G11" s="19">
        <v>43</v>
      </c>
      <c r="H11" s="20">
        <v>3653</v>
      </c>
      <c r="I11" s="21">
        <f t="shared" si="0"/>
        <v>51142</v>
      </c>
      <c r="J11" s="21">
        <f t="shared" si="1"/>
        <v>25571</v>
      </c>
      <c r="K11" s="18"/>
      <c r="L11" s="19">
        <v>83</v>
      </c>
      <c r="M11" s="20">
        <v>4010</v>
      </c>
      <c r="N11" s="21">
        <f t="shared" si="2"/>
        <v>56140</v>
      </c>
      <c r="O11" s="21">
        <f t="shared" si="3"/>
        <v>28070</v>
      </c>
      <c r="P11" s="30"/>
    </row>
    <row r="12" spans="2:16" ht="15.75" customHeight="1" x14ac:dyDescent="0.3">
      <c r="B12" s="19">
        <v>4</v>
      </c>
      <c r="C12" s="20">
        <v>3200</v>
      </c>
      <c r="D12" s="21">
        <f t="shared" si="4"/>
        <v>44800</v>
      </c>
      <c r="E12" s="21">
        <f t="shared" si="5"/>
        <v>22400</v>
      </c>
      <c r="F12" s="18"/>
      <c r="G12" s="19">
        <v>44</v>
      </c>
      <c r="H12" s="20">
        <v>3657</v>
      </c>
      <c r="I12" s="21">
        <f t="shared" si="0"/>
        <v>51198</v>
      </c>
      <c r="J12" s="21">
        <f t="shared" si="1"/>
        <v>25599</v>
      </c>
      <c r="K12" s="18"/>
      <c r="L12" s="19">
        <v>84</v>
      </c>
      <c r="M12" s="20">
        <v>4020</v>
      </c>
      <c r="N12" s="21">
        <f t="shared" si="2"/>
        <v>56280</v>
      </c>
      <c r="O12" s="21">
        <f t="shared" si="3"/>
        <v>28140</v>
      </c>
      <c r="P12" s="30"/>
    </row>
    <row r="13" spans="2:16" ht="15.75" customHeight="1" x14ac:dyDescent="0.3">
      <c r="B13" s="22">
        <v>5</v>
      </c>
      <c r="C13" s="20">
        <v>3220</v>
      </c>
      <c r="D13" s="21">
        <f t="shared" si="4"/>
        <v>45080</v>
      </c>
      <c r="E13" s="21">
        <f t="shared" si="5"/>
        <v>22540</v>
      </c>
      <c r="F13" s="18"/>
      <c r="G13" s="22">
        <v>45</v>
      </c>
      <c r="H13" s="20">
        <v>3660</v>
      </c>
      <c r="I13" s="21">
        <f t="shared" si="0"/>
        <v>51240</v>
      </c>
      <c r="J13" s="21">
        <f t="shared" si="1"/>
        <v>25620</v>
      </c>
      <c r="K13" s="18"/>
      <c r="L13" s="22">
        <v>85</v>
      </c>
      <c r="M13" s="20">
        <v>4030</v>
      </c>
      <c r="N13" s="21">
        <f t="shared" si="2"/>
        <v>56420</v>
      </c>
      <c r="O13" s="21">
        <f t="shared" si="3"/>
        <v>28210</v>
      </c>
      <c r="P13" s="30"/>
    </row>
    <row r="14" spans="2:16" ht="15.75" customHeight="1" x14ac:dyDescent="0.3">
      <c r="B14" s="19">
        <v>6</v>
      </c>
      <c r="C14" s="20">
        <v>3240</v>
      </c>
      <c r="D14" s="21">
        <f t="shared" si="4"/>
        <v>45360</v>
      </c>
      <c r="E14" s="21">
        <f t="shared" si="5"/>
        <v>22680</v>
      </c>
      <c r="F14" s="18"/>
      <c r="G14" s="19">
        <v>46</v>
      </c>
      <c r="H14" s="20">
        <v>3665</v>
      </c>
      <c r="I14" s="21">
        <f t="shared" si="0"/>
        <v>51310</v>
      </c>
      <c r="J14" s="21">
        <f t="shared" si="1"/>
        <v>25655</v>
      </c>
      <c r="K14" s="18"/>
      <c r="L14" s="19">
        <v>86</v>
      </c>
      <c r="M14" s="20">
        <v>4040</v>
      </c>
      <c r="N14" s="21">
        <f t="shared" si="2"/>
        <v>56560</v>
      </c>
      <c r="O14" s="21">
        <f t="shared" si="3"/>
        <v>28280</v>
      </c>
      <c r="P14" s="30"/>
    </row>
    <row r="15" spans="2:16" ht="15.75" customHeight="1" x14ac:dyDescent="0.3">
      <c r="B15" s="19">
        <v>7</v>
      </c>
      <c r="C15" s="20">
        <v>3290</v>
      </c>
      <c r="D15" s="21">
        <f t="shared" si="4"/>
        <v>46060</v>
      </c>
      <c r="E15" s="21">
        <f t="shared" si="5"/>
        <v>23030</v>
      </c>
      <c r="F15" s="18"/>
      <c r="G15" s="19">
        <v>47</v>
      </c>
      <c r="H15" s="20">
        <v>3670</v>
      </c>
      <c r="I15" s="21">
        <f t="shared" si="0"/>
        <v>51380</v>
      </c>
      <c r="J15" s="21">
        <f t="shared" si="1"/>
        <v>25690</v>
      </c>
      <c r="K15" s="18"/>
      <c r="L15" s="19">
        <v>87</v>
      </c>
      <c r="M15" s="20">
        <v>4050</v>
      </c>
      <c r="N15" s="21">
        <f t="shared" si="2"/>
        <v>56700</v>
      </c>
      <c r="O15" s="21">
        <f t="shared" si="3"/>
        <v>28350</v>
      </c>
      <c r="P15" s="30"/>
    </row>
    <row r="16" spans="2:16" ht="15.75" customHeight="1" x14ac:dyDescent="0.3">
      <c r="B16" s="19">
        <v>8</v>
      </c>
      <c r="C16" s="20">
        <v>3320</v>
      </c>
      <c r="D16" s="21">
        <f t="shared" si="4"/>
        <v>46480</v>
      </c>
      <c r="E16" s="21">
        <f t="shared" si="5"/>
        <v>23240</v>
      </c>
      <c r="F16" s="18"/>
      <c r="G16" s="19">
        <v>48</v>
      </c>
      <c r="H16" s="20">
        <v>3675</v>
      </c>
      <c r="I16" s="21">
        <f t="shared" si="0"/>
        <v>51450</v>
      </c>
      <c r="J16" s="21">
        <f t="shared" si="1"/>
        <v>25725</v>
      </c>
      <c r="K16" s="18"/>
      <c r="L16" s="19">
        <v>88</v>
      </c>
      <c r="M16" s="20">
        <v>4070</v>
      </c>
      <c r="N16" s="21">
        <f t="shared" si="2"/>
        <v>56980</v>
      </c>
      <c r="O16" s="21">
        <f t="shared" si="3"/>
        <v>28490</v>
      </c>
      <c r="P16" s="30"/>
    </row>
    <row r="17" spans="2:16" ht="15.75" customHeight="1" x14ac:dyDescent="0.3">
      <c r="B17" s="19">
        <v>9</v>
      </c>
      <c r="C17" s="20">
        <v>3340</v>
      </c>
      <c r="D17" s="21">
        <f t="shared" si="4"/>
        <v>46760</v>
      </c>
      <c r="E17" s="21">
        <f t="shared" si="5"/>
        <v>23380</v>
      </c>
      <c r="F17" s="18"/>
      <c r="G17" s="19">
        <v>49</v>
      </c>
      <c r="H17" s="20">
        <v>3680</v>
      </c>
      <c r="I17" s="21">
        <f t="shared" si="0"/>
        <v>51520</v>
      </c>
      <c r="J17" s="21">
        <f t="shared" si="1"/>
        <v>25760</v>
      </c>
      <c r="K17" s="18"/>
      <c r="L17" s="19">
        <v>89</v>
      </c>
      <c r="M17" s="20">
        <v>4080</v>
      </c>
      <c r="N17" s="21">
        <f t="shared" si="2"/>
        <v>57120</v>
      </c>
      <c r="O17" s="21">
        <f t="shared" si="3"/>
        <v>28560</v>
      </c>
      <c r="P17" s="30"/>
    </row>
    <row r="18" spans="2:16" ht="15.75" customHeight="1" x14ac:dyDescent="0.3">
      <c r="B18" s="23">
        <v>10</v>
      </c>
      <c r="C18" s="20">
        <v>3360</v>
      </c>
      <c r="D18" s="21">
        <f t="shared" si="4"/>
        <v>47040</v>
      </c>
      <c r="E18" s="21">
        <f t="shared" si="5"/>
        <v>23520</v>
      </c>
      <c r="F18" s="18"/>
      <c r="G18" s="23">
        <v>50</v>
      </c>
      <c r="H18" s="20">
        <v>3690</v>
      </c>
      <c r="I18" s="21">
        <f t="shared" si="0"/>
        <v>51660</v>
      </c>
      <c r="J18" s="21">
        <f t="shared" si="1"/>
        <v>25830</v>
      </c>
      <c r="K18" s="18"/>
      <c r="L18" s="23">
        <v>90</v>
      </c>
      <c r="M18" s="20">
        <v>4090</v>
      </c>
      <c r="N18" s="21">
        <f t="shared" si="2"/>
        <v>57260</v>
      </c>
      <c r="O18" s="21">
        <f t="shared" si="3"/>
        <v>28630</v>
      </c>
      <c r="P18" s="30"/>
    </row>
    <row r="19" spans="2:16" ht="15.75" customHeight="1" x14ac:dyDescent="0.3">
      <c r="B19" s="19">
        <v>11</v>
      </c>
      <c r="C19" s="20">
        <v>3380</v>
      </c>
      <c r="D19" s="21">
        <f t="shared" si="4"/>
        <v>47320</v>
      </c>
      <c r="E19" s="21">
        <f t="shared" si="5"/>
        <v>23660</v>
      </c>
      <c r="F19" s="18"/>
      <c r="G19" s="19">
        <v>51</v>
      </c>
      <c r="H19" s="20">
        <v>3695</v>
      </c>
      <c r="I19" s="21">
        <f t="shared" si="0"/>
        <v>51730</v>
      </c>
      <c r="J19" s="21">
        <f t="shared" si="1"/>
        <v>25865</v>
      </c>
      <c r="K19" s="18"/>
      <c r="L19" s="19">
        <v>91</v>
      </c>
      <c r="M19" s="20">
        <v>4095</v>
      </c>
      <c r="N19" s="21">
        <f t="shared" si="2"/>
        <v>57330</v>
      </c>
      <c r="O19" s="21">
        <f t="shared" si="3"/>
        <v>28665</v>
      </c>
      <c r="P19" s="30"/>
    </row>
    <row r="20" spans="2:16" ht="15.75" customHeight="1" x14ac:dyDescent="0.3">
      <c r="B20" s="19">
        <v>12</v>
      </c>
      <c r="C20" s="20">
        <v>3390</v>
      </c>
      <c r="D20" s="21">
        <f t="shared" si="4"/>
        <v>47460</v>
      </c>
      <c r="E20" s="21">
        <f t="shared" si="5"/>
        <v>23730</v>
      </c>
      <c r="F20" s="18"/>
      <c r="G20" s="19">
        <v>52</v>
      </c>
      <c r="H20" s="20">
        <v>3700</v>
      </c>
      <c r="I20" s="21">
        <f t="shared" si="0"/>
        <v>51800</v>
      </c>
      <c r="J20" s="21">
        <f t="shared" si="1"/>
        <v>25900</v>
      </c>
      <c r="K20" s="18"/>
      <c r="L20" s="19">
        <v>92</v>
      </c>
      <c r="M20" s="20">
        <v>4100</v>
      </c>
      <c r="N20" s="21">
        <f t="shared" si="2"/>
        <v>57400</v>
      </c>
      <c r="O20" s="21">
        <f t="shared" si="3"/>
        <v>28700</v>
      </c>
      <c r="P20" s="30"/>
    </row>
    <row r="21" spans="2:16" ht="15.75" customHeight="1" x14ac:dyDescent="0.3">
      <c r="B21" s="19">
        <v>13</v>
      </c>
      <c r="C21" s="20">
        <v>3410</v>
      </c>
      <c r="D21" s="21">
        <f t="shared" si="4"/>
        <v>47740</v>
      </c>
      <c r="E21" s="21">
        <f t="shared" si="5"/>
        <v>23870</v>
      </c>
      <c r="F21" s="18"/>
      <c r="G21" s="19">
        <v>53</v>
      </c>
      <c r="H21" s="20">
        <v>3710</v>
      </c>
      <c r="I21" s="21">
        <f t="shared" si="0"/>
        <v>51940</v>
      </c>
      <c r="J21" s="21">
        <f t="shared" si="1"/>
        <v>25970</v>
      </c>
      <c r="K21" s="18"/>
      <c r="L21" s="19">
        <v>93</v>
      </c>
      <c r="M21" s="20">
        <v>4105</v>
      </c>
      <c r="N21" s="21">
        <f t="shared" si="2"/>
        <v>57470</v>
      </c>
      <c r="O21" s="21">
        <f t="shared" si="3"/>
        <v>28735</v>
      </c>
      <c r="P21" s="30"/>
    </row>
    <row r="22" spans="2:16" ht="15.75" customHeight="1" x14ac:dyDescent="0.3">
      <c r="B22" s="19">
        <v>14</v>
      </c>
      <c r="C22" s="20">
        <v>3430</v>
      </c>
      <c r="D22" s="21">
        <f t="shared" si="4"/>
        <v>48020</v>
      </c>
      <c r="E22" s="21">
        <f t="shared" si="5"/>
        <v>24010</v>
      </c>
      <c r="F22" s="18"/>
      <c r="G22" s="19">
        <v>54</v>
      </c>
      <c r="H22" s="20">
        <v>3720</v>
      </c>
      <c r="I22" s="21">
        <f t="shared" si="0"/>
        <v>52080</v>
      </c>
      <c r="J22" s="21">
        <f t="shared" si="1"/>
        <v>26040</v>
      </c>
      <c r="K22" s="18"/>
      <c r="L22" s="19">
        <v>94</v>
      </c>
      <c r="M22" s="20">
        <v>4110</v>
      </c>
      <c r="N22" s="21">
        <f t="shared" si="2"/>
        <v>57540</v>
      </c>
      <c r="O22" s="21">
        <f t="shared" si="3"/>
        <v>28770</v>
      </c>
      <c r="P22" s="30"/>
    </row>
    <row r="23" spans="2:16" ht="15.75" customHeight="1" x14ac:dyDescent="0.3">
      <c r="B23" s="22">
        <v>15</v>
      </c>
      <c r="C23" s="20">
        <v>3450</v>
      </c>
      <c r="D23" s="21">
        <f t="shared" si="4"/>
        <v>48300</v>
      </c>
      <c r="E23" s="21">
        <f t="shared" si="5"/>
        <v>24150</v>
      </c>
      <c r="F23" s="18"/>
      <c r="G23" s="22">
        <v>55</v>
      </c>
      <c r="H23" s="20">
        <v>3730</v>
      </c>
      <c r="I23" s="21">
        <f t="shared" si="0"/>
        <v>52220</v>
      </c>
      <c r="J23" s="21">
        <f t="shared" si="1"/>
        <v>26110</v>
      </c>
      <c r="K23" s="18"/>
      <c r="L23" s="22">
        <v>95</v>
      </c>
      <c r="M23" s="20">
        <v>4120</v>
      </c>
      <c r="N23" s="21">
        <f t="shared" si="2"/>
        <v>57680</v>
      </c>
      <c r="O23" s="21">
        <f t="shared" si="3"/>
        <v>28840</v>
      </c>
      <c r="P23" s="30"/>
    </row>
    <row r="24" spans="2:16" ht="15.75" customHeight="1" x14ac:dyDescent="0.3">
      <c r="B24" s="19">
        <v>16</v>
      </c>
      <c r="C24" s="20">
        <v>3460</v>
      </c>
      <c r="D24" s="21">
        <f t="shared" si="4"/>
        <v>48440</v>
      </c>
      <c r="E24" s="21">
        <f t="shared" si="5"/>
        <v>24220</v>
      </c>
      <c r="F24" s="18"/>
      <c r="G24" s="19">
        <v>56</v>
      </c>
      <c r="H24" s="20">
        <v>3740</v>
      </c>
      <c r="I24" s="21">
        <f t="shared" si="0"/>
        <v>52360</v>
      </c>
      <c r="J24" s="21">
        <f t="shared" si="1"/>
        <v>26180</v>
      </c>
      <c r="K24" s="18"/>
      <c r="L24" s="19">
        <v>96</v>
      </c>
      <c r="M24" s="20">
        <v>4130</v>
      </c>
      <c r="N24" s="21">
        <f t="shared" si="2"/>
        <v>57820</v>
      </c>
      <c r="O24" s="21">
        <f t="shared" si="3"/>
        <v>28910</v>
      </c>
      <c r="P24" s="30"/>
    </row>
    <row r="25" spans="2:16" ht="15.75" customHeight="1" x14ac:dyDescent="0.3">
      <c r="B25" s="19">
        <v>17</v>
      </c>
      <c r="C25" s="20">
        <v>3470</v>
      </c>
      <c r="D25" s="21">
        <f t="shared" si="4"/>
        <v>48580</v>
      </c>
      <c r="E25" s="21">
        <f t="shared" si="5"/>
        <v>24290</v>
      </c>
      <c r="F25" s="18"/>
      <c r="G25" s="19">
        <v>57</v>
      </c>
      <c r="H25" s="20">
        <v>3750</v>
      </c>
      <c r="I25" s="21">
        <f t="shared" si="0"/>
        <v>52500</v>
      </c>
      <c r="J25" s="21">
        <f t="shared" si="1"/>
        <v>26250</v>
      </c>
      <c r="K25" s="18"/>
      <c r="L25" s="19">
        <v>97</v>
      </c>
      <c r="M25" s="20">
        <v>4150</v>
      </c>
      <c r="N25" s="21">
        <f t="shared" si="2"/>
        <v>58100</v>
      </c>
      <c r="O25" s="21">
        <f t="shared" si="3"/>
        <v>29050</v>
      </c>
      <c r="P25" s="30"/>
    </row>
    <row r="26" spans="2:16" ht="15.75" customHeight="1" x14ac:dyDescent="0.3">
      <c r="B26" s="19">
        <v>18</v>
      </c>
      <c r="C26" s="20">
        <v>3480</v>
      </c>
      <c r="D26" s="21">
        <f t="shared" si="4"/>
        <v>48720</v>
      </c>
      <c r="E26" s="21">
        <f t="shared" si="5"/>
        <v>24360</v>
      </c>
      <c r="F26" s="18"/>
      <c r="G26" s="19">
        <v>58</v>
      </c>
      <c r="H26" s="20">
        <v>3770</v>
      </c>
      <c r="I26" s="21">
        <f t="shared" si="0"/>
        <v>52780</v>
      </c>
      <c r="J26" s="21">
        <f t="shared" si="1"/>
        <v>26390</v>
      </c>
      <c r="K26" s="18"/>
      <c r="L26" s="19">
        <v>98</v>
      </c>
      <c r="M26" s="20">
        <v>4160</v>
      </c>
      <c r="N26" s="21">
        <f t="shared" si="2"/>
        <v>58240</v>
      </c>
      <c r="O26" s="21">
        <f t="shared" si="3"/>
        <v>29120</v>
      </c>
      <c r="P26" s="30"/>
    </row>
    <row r="27" spans="2:16" ht="15.75" customHeight="1" x14ac:dyDescent="0.3">
      <c r="B27" s="19">
        <v>19</v>
      </c>
      <c r="C27" s="20">
        <v>3485</v>
      </c>
      <c r="D27" s="21">
        <f t="shared" si="4"/>
        <v>48790</v>
      </c>
      <c r="E27" s="21">
        <f t="shared" si="5"/>
        <v>24395</v>
      </c>
      <c r="F27" s="18"/>
      <c r="G27" s="19">
        <v>59</v>
      </c>
      <c r="H27" s="20">
        <v>3780</v>
      </c>
      <c r="I27" s="21">
        <f t="shared" si="0"/>
        <v>52920</v>
      </c>
      <c r="J27" s="21">
        <f t="shared" si="1"/>
        <v>26460</v>
      </c>
      <c r="K27" s="18"/>
      <c r="L27" s="19">
        <v>99</v>
      </c>
      <c r="M27" s="20">
        <v>4180</v>
      </c>
      <c r="N27" s="21">
        <f t="shared" si="2"/>
        <v>58520</v>
      </c>
      <c r="O27" s="21">
        <f t="shared" si="3"/>
        <v>29260</v>
      </c>
      <c r="P27" s="30"/>
    </row>
    <row r="28" spans="2:16" ht="15.75" customHeight="1" x14ac:dyDescent="0.3">
      <c r="B28" s="23">
        <v>20</v>
      </c>
      <c r="C28" s="20">
        <v>3490</v>
      </c>
      <c r="D28" s="21">
        <f t="shared" si="4"/>
        <v>48860</v>
      </c>
      <c r="E28" s="21">
        <f t="shared" si="5"/>
        <v>24430</v>
      </c>
      <c r="F28" s="18"/>
      <c r="G28" s="23">
        <v>60</v>
      </c>
      <c r="H28" s="20">
        <v>3790</v>
      </c>
      <c r="I28" s="21">
        <f t="shared" si="0"/>
        <v>53060</v>
      </c>
      <c r="J28" s="21">
        <f t="shared" si="1"/>
        <v>26530</v>
      </c>
      <c r="K28" s="18"/>
      <c r="L28" s="23">
        <v>100</v>
      </c>
      <c r="M28" s="20">
        <v>4200</v>
      </c>
      <c r="N28" s="21">
        <f t="shared" si="2"/>
        <v>58800</v>
      </c>
      <c r="O28" s="21">
        <f t="shared" si="3"/>
        <v>29400</v>
      </c>
      <c r="P28" s="30"/>
    </row>
    <row r="29" spans="2:16" ht="15.75" customHeight="1" x14ac:dyDescent="0.3">
      <c r="B29" s="19">
        <v>21</v>
      </c>
      <c r="C29" s="20">
        <v>3500</v>
      </c>
      <c r="D29" s="21">
        <f t="shared" si="4"/>
        <v>49000</v>
      </c>
      <c r="E29" s="21">
        <f t="shared" si="5"/>
        <v>24500</v>
      </c>
      <c r="F29" s="18"/>
      <c r="G29" s="19">
        <v>61</v>
      </c>
      <c r="H29" s="20">
        <v>3800</v>
      </c>
      <c r="I29" s="21">
        <f t="shared" si="0"/>
        <v>53200</v>
      </c>
      <c r="J29" s="21">
        <f t="shared" si="1"/>
        <v>26600</v>
      </c>
      <c r="K29" s="29"/>
      <c r="L29" s="29"/>
      <c r="M29" s="29"/>
      <c r="N29" s="29"/>
      <c r="O29" s="29"/>
      <c r="P29" s="30"/>
    </row>
    <row r="30" spans="2:16" ht="15.75" customHeight="1" x14ac:dyDescent="0.3">
      <c r="B30" s="19">
        <v>22</v>
      </c>
      <c r="C30" s="20">
        <v>3505</v>
      </c>
      <c r="D30" s="21">
        <f t="shared" si="4"/>
        <v>49070</v>
      </c>
      <c r="E30" s="21">
        <f t="shared" si="5"/>
        <v>24535</v>
      </c>
      <c r="F30" s="18"/>
      <c r="G30" s="19">
        <v>62</v>
      </c>
      <c r="H30" s="20">
        <v>3810</v>
      </c>
      <c r="I30" s="21">
        <f t="shared" si="0"/>
        <v>53340</v>
      </c>
      <c r="J30" s="21">
        <f t="shared" si="1"/>
        <v>26670</v>
      </c>
      <c r="K30" s="29"/>
      <c r="L30" s="6" t="s">
        <v>10</v>
      </c>
      <c r="M30" s="6"/>
      <c r="N30" s="6"/>
      <c r="O30" s="6"/>
      <c r="P30" s="30"/>
    </row>
    <row r="31" spans="2:16" ht="15.75" customHeight="1" x14ac:dyDescent="0.3">
      <c r="B31" s="19">
        <v>23</v>
      </c>
      <c r="C31" s="20">
        <v>3510</v>
      </c>
      <c r="D31" s="21">
        <f t="shared" si="4"/>
        <v>49140</v>
      </c>
      <c r="E31" s="21">
        <f t="shared" si="5"/>
        <v>24570</v>
      </c>
      <c r="F31" s="18"/>
      <c r="G31" s="19">
        <v>63</v>
      </c>
      <c r="H31" s="20">
        <v>3820</v>
      </c>
      <c r="I31" s="21">
        <f t="shared" si="0"/>
        <v>53480</v>
      </c>
      <c r="J31" s="21">
        <f t="shared" si="1"/>
        <v>26740</v>
      </c>
      <c r="K31" s="29"/>
      <c r="L31" s="6"/>
      <c r="M31" s="6"/>
      <c r="N31" s="6"/>
      <c r="O31" s="6"/>
      <c r="P31" s="30"/>
    </row>
    <row r="32" spans="2:16" ht="15.75" customHeight="1" x14ac:dyDescent="0.3">
      <c r="B32" s="19">
        <v>24</v>
      </c>
      <c r="C32" s="20">
        <v>3520</v>
      </c>
      <c r="D32" s="21">
        <f t="shared" si="4"/>
        <v>49280</v>
      </c>
      <c r="E32" s="21">
        <f t="shared" si="5"/>
        <v>24640</v>
      </c>
      <c r="F32" s="18"/>
      <c r="G32" s="19">
        <v>64</v>
      </c>
      <c r="H32" s="20">
        <v>3830</v>
      </c>
      <c r="I32" s="21">
        <f t="shared" si="0"/>
        <v>53620</v>
      </c>
      <c r="J32" s="21">
        <f t="shared" si="1"/>
        <v>26810</v>
      </c>
      <c r="K32" s="29"/>
      <c r="L32" s="6"/>
      <c r="M32" s="6"/>
      <c r="N32" s="6"/>
      <c r="O32" s="6"/>
      <c r="P32" s="30"/>
    </row>
    <row r="33" spans="2:16" ht="15.75" customHeight="1" x14ac:dyDescent="0.3">
      <c r="B33" s="22">
        <v>25</v>
      </c>
      <c r="C33" s="20">
        <v>3530</v>
      </c>
      <c r="D33" s="21">
        <f t="shared" si="4"/>
        <v>49420</v>
      </c>
      <c r="E33" s="21">
        <f t="shared" si="5"/>
        <v>24710</v>
      </c>
      <c r="F33" s="18"/>
      <c r="G33" s="22">
        <v>65</v>
      </c>
      <c r="H33" s="20">
        <v>3840</v>
      </c>
      <c r="I33" s="21">
        <f t="shared" si="0"/>
        <v>53760</v>
      </c>
      <c r="J33" s="21">
        <f t="shared" si="1"/>
        <v>26880</v>
      </c>
      <c r="K33" s="29"/>
      <c r="L33" s="6"/>
      <c r="M33" s="6"/>
      <c r="N33" s="6"/>
      <c r="O33" s="6"/>
      <c r="P33" s="30"/>
    </row>
    <row r="34" spans="2:16" ht="15.75" customHeight="1" x14ac:dyDescent="0.3">
      <c r="B34" s="19">
        <v>26</v>
      </c>
      <c r="C34" s="20">
        <v>3540</v>
      </c>
      <c r="D34" s="21">
        <f t="shared" si="4"/>
        <v>49560</v>
      </c>
      <c r="E34" s="21">
        <f t="shared" si="5"/>
        <v>24780</v>
      </c>
      <c r="F34" s="18"/>
      <c r="G34" s="19">
        <v>66</v>
      </c>
      <c r="H34" s="20">
        <v>3850</v>
      </c>
      <c r="I34" s="21">
        <f t="shared" si="0"/>
        <v>53900</v>
      </c>
      <c r="J34" s="21">
        <f t="shared" si="1"/>
        <v>26950</v>
      </c>
      <c r="K34" s="29"/>
      <c r="L34" s="6"/>
      <c r="M34" s="6"/>
      <c r="N34" s="6"/>
      <c r="O34" s="6"/>
      <c r="P34" s="30"/>
    </row>
    <row r="35" spans="2:16" ht="15.75" customHeight="1" x14ac:dyDescent="0.3">
      <c r="B35" s="19">
        <v>27</v>
      </c>
      <c r="C35" s="20">
        <v>3550</v>
      </c>
      <c r="D35" s="21">
        <f t="shared" si="4"/>
        <v>49700</v>
      </c>
      <c r="E35" s="21">
        <f t="shared" si="5"/>
        <v>24850</v>
      </c>
      <c r="F35" s="18"/>
      <c r="G35" s="19">
        <v>67</v>
      </c>
      <c r="H35" s="20">
        <v>3860</v>
      </c>
      <c r="I35" s="21">
        <f t="shared" si="0"/>
        <v>54040</v>
      </c>
      <c r="J35" s="21">
        <f t="shared" si="1"/>
        <v>27020</v>
      </c>
      <c r="K35" s="29"/>
      <c r="L35" s="6"/>
      <c r="M35" s="6"/>
      <c r="N35" s="6"/>
      <c r="O35" s="6"/>
      <c r="P35" s="30"/>
    </row>
    <row r="36" spans="2:16" ht="15.75" customHeight="1" x14ac:dyDescent="0.3">
      <c r="B36" s="19">
        <v>28</v>
      </c>
      <c r="C36" s="20">
        <v>3560</v>
      </c>
      <c r="D36" s="21">
        <f t="shared" si="4"/>
        <v>49840</v>
      </c>
      <c r="E36" s="21">
        <f t="shared" si="5"/>
        <v>24920</v>
      </c>
      <c r="F36" s="18"/>
      <c r="G36" s="19">
        <v>68</v>
      </c>
      <c r="H36" s="20">
        <v>3870</v>
      </c>
      <c r="I36" s="21">
        <f t="shared" si="0"/>
        <v>54180</v>
      </c>
      <c r="J36" s="21">
        <f t="shared" si="1"/>
        <v>27090</v>
      </c>
      <c r="K36" s="29"/>
      <c r="L36" s="6"/>
      <c r="M36" s="6"/>
      <c r="N36" s="6"/>
      <c r="O36" s="6"/>
      <c r="P36" s="30"/>
    </row>
    <row r="37" spans="2:16" ht="15.75" customHeight="1" x14ac:dyDescent="0.3">
      <c r="B37" s="19">
        <v>29</v>
      </c>
      <c r="C37" s="20">
        <v>3565</v>
      </c>
      <c r="D37" s="21">
        <f t="shared" si="4"/>
        <v>49910</v>
      </c>
      <c r="E37" s="21">
        <f t="shared" si="5"/>
        <v>24955</v>
      </c>
      <c r="F37" s="18"/>
      <c r="G37" s="19">
        <v>69</v>
      </c>
      <c r="H37" s="20">
        <v>3880</v>
      </c>
      <c r="I37" s="21">
        <f t="shared" si="0"/>
        <v>54320</v>
      </c>
      <c r="J37" s="21">
        <f t="shared" si="1"/>
        <v>27160</v>
      </c>
      <c r="K37" s="29"/>
      <c r="L37" s="6"/>
      <c r="M37" s="6"/>
      <c r="N37" s="6"/>
      <c r="O37" s="6"/>
      <c r="P37" s="30"/>
    </row>
    <row r="38" spans="2:16" ht="15.75" customHeight="1" x14ac:dyDescent="0.3">
      <c r="B38" s="23">
        <v>30</v>
      </c>
      <c r="C38" s="20">
        <v>3570</v>
      </c>
      <c r="D38" s="21">
        <f t="shared" si="4"/>
        <v>49980</v>
      </c>
      <c r="E38" s="21">
        <f t="shared" si="5"/>
        <v>24990</v>
      </c>
      <c r="F38" s="18"/>
      <c r="G38" s="23">
        <v>70</v>
      </c>
      <c r="H38" s="20">
        <v>3890</v>
      </c>
      <c r="I38" s="21">
        <f t="shared" si="0"/>
        <v>54460</v>
      </c>
      <c r="J38" s="21">
        <f t="shared" si="1"/>
        <v>27230</v>
      </c>
      <c r="K38" s="29"/>
      <c r="L38" s="6"/>
      <c r="M38" s="6"/>
      <c r="N38" s="6"/>
      <c r="O38" s="6"/>
      <c r="P38" s="30"/>
    </row>
    <row r="39" spans="2:16" ht="15.75" customHeight="1" x14ac:dyDescent="0.3">
      <c r="B39" s="19">
        <v>31</v>
      </c>
      <c r="C39" s="20">
        <v>3580</v>
      </c>
      <c r="D39" s="21">
        <f t="shared" si="4"/>
        <v>50120</v>
      </c>
      <c r="E39" s="21">
        <f t="shared" si="5"/>
        <v>25060</v>
      </c>
      <c r="F39" s="18"/>
      <c r="G39" s="19">
        <v>71</v>
      </c>
      <c r="H39" s="20">
        <v>3895</v>
      </c>
      <c r="I39" s="21">
        <f t="shared" si="0"/>
        <v>54530</v>
      </c>
      <c r="J39" s="21">
        <f t="shared" si="1"/>
        <v>27265</v>
      </c>
      <c r="K39" s="29"/>
      <c r="L39" s="7" t="s">
        <v>11</v>
      </c>
      <c r="M39" s="7"/>
      <c r="N39" s="7"/>
      <c r="O39" s="7"/>
      <c r="P39" s="30"/>
    </row>
    <row r="40" spans="2:16" ht="15.75" customHeight="1" x14ac:dyDescent="0.3">
      <c r="B40" s="19">
        <v>32</v>
      </c>
      <c r="C40" s="20">
        <v>3590</v>
      </c>
      <c r="D40" s="21">
        <f t="shared" si="4"/>
        <v>50260</v>
      </c>
      <c r="E40" s="21">
        <f t="shared" si="5"/>
        <v>25130</v>
      </c>
      <c r="F40" s="18"/>
      <c r="G40" s="19">
        <v>72</v>
      </c>
      <c r="H40" s="20">
        <v>3900</v>
      </c>
      <c r="I40" s="21">
        <f t="shared" si="0"/>
        <v>54600</v>
      </c>
      <c r="J40" s="21">
        <f t="shared" si="1"/>
        <v>27300</v>
      </c>
      <c r="K40" s="29"/>
      <c r="L40" s="7"/>
      <c r="M40" s="7"/>
      <c r="N40" s="7"/>
      <c r="O40" s="7"/>
      <c r="P40" s="30"/>
    </row>
    <row r="41" spans="2:16" ht="15.75" customHeight="1" x14ac:dyDescent="0.3">
      <c r="B41" s="19">
        <v>33</v>
      </c>
      <c r="C41" s="20">
        <v>3600</v>
      </c>
      <c r="D41" s="21">
        <f t="shared" si="4"/>
        <v>50400</v>
      </c>
      <c r="E41" s="21">
        <f t="shared" si="5"/>
        <v>25200</v>
      </c>
      <c r="F41" s="18"/>
      <c r="G41" s="19">
        <v>73</v>
      </c>
      <c r="H41" s="20">
        <v>3910</v>
      </c>
      <c r="I41" s="21">
        <f t="shared" si="0"/>
        <v>54740</v>
      </c>
      <c r="J41" s="21">
        <f t="shared" si="1"/>
        <v>27370</v>
      </c>
      <c r="K41" s="29"/>
      <c r="L41" s="7"/>
      <c r="M41" s="7"/>
      <c r="N41" s="7"/>
      <c r="O41" s="7"/>
      <c r="P41" s="30"/>
    </row>
    <row r="42" spans="2:16" ht="15.75" customHeight="1" x14ac:dyDescent="0.3">
      <c r="B42" s="19">
        <v>34</v>
      </c>
      <c r="C42" s="20">
        <v>3610</v>
      </c>
      <c r="D42" s="21">
        <f t="shared" si="4"/>
        <v>50540</v>
      </c>
      <c r="E42" s="21">
        <f t="shared" si="5"/>
        <v>25270</v>
      </c>
      <c r="F42" s="18"/>
      <c r="G42" s="19">
        <v>74</v>
      </c>
      <c r="H42" s="20">
        <v>3930</v>
      </c>
      <c r="I42" s="21">
        <f t="shared" si="0"/>
        <v>55020</v>
      </c>
      <c r="J42" s="21">
        <f t="shared" si="1"/>
        <v>27510</v>
      </c>
      <c r="K42" s="29"/>
      <c r="L42" s="7"/>
      <c r="M42" s="7"/>
      <c r="N42" s="7"/>
      <c r="O42" s="7"/>
      <c r="P42" s="30"/>
    </row>
    <row r="43" spans="2:16" ht="15.75" customHeight="1" x14ac:dyDescent="0.3">
      <c r="B43" s="22">
        <v>35</v>
      </c>
      <c r="C43" s="20">
        <v>3615</v>
      </c>
      <c r="D43" s="21">
        <f t="shared" si="4"/>
        <v>50610</v>
      </c>
      <c r="E43" s="21">
        <f t="shared" si="5"/>
        <v>25305</v>
      </c>
      <c r="F43" s="18"/>
      <c r="G43" s="22">
        <v>75</v>
      </c>
      <c r="H43" s="20">
        <v>3950</v>
      </c>
      <c r="I43" s="21">
        <f t="shared" si="0"/>
        <v>55300</v>
      </c>
      <c r="J43" s="21">
        <f t="shared" si="1"/>
        <v>27650</v>
      </c>
      <c r="K43" s="29"/>
      <c r="L43" s="7"/>
      <c r="M43" s="7"/>
      <c r="N43" s="7"/>
      <c r="O43" s="7"/>
      <c r="P43" s="30"/>
    </row>
    <row r="44" spans="2:16" ht="15.75" customHeight="1" x14ac:dyDescent="0.3">
      <c r="B44" s="19">
        <v>36</v>
      </c>
      <c r="C44" s="20">
        <v>3620</v>
      </c>
      <c r="D44" s="21">
        <f t="shared" si="4"/>
        <v>50680</v>
      </c>
      <c r="E44" s="21">
        <f t="shared" si="5"/>
        <v>25340</v>
      </c>
      <c r="F44" s="18"/>
      <c r="G44" s="19">
        <v>76</v>
      </c>
      <c r="H44" s="20">
        <v>3955</v>
      </c>
      <c r="I44" s="21">
        <f t="shared" si="0"/>
        <v>55370</v>
      </c>
      <c r="J44" s="21">
        <f t="shared" si="1"/>
        <v>27685</v>
      </c>
      <c r="K44" s="29"/>
      <c r="L44" s="7"/>
      <c r="M44" s="7"/>
      <c r="N44" s="7"/>
      <c r="O44" s="7"/>
      <c r="P44" s="30"/>
    </row>
    <row r="45" spans="2:16" ht="15.75" customHeight="1" x14ac:dyDescent="0.3">
      <c r="B45" s="19">
        <v>37</v>
      </c>
      <c r="C45" s="20">
        <v>3625</v>
      </c>
      <c r="D45" s="21">
        <f t="shared" si="4"/>
        <v>50750</v>
      </c>
      <c r="E45" s="21">
        <f t="shared" si="5"/>
        <v>25375</v>
      </c>
      <c r="F45" s="18"/>
      <c r="G45" s="19">
        <v>77</v>
      </c>
      <c r="H45" s="20">
        <v>3960</v>
      </c>
      <c r="I45" s="21">
        <f t="shared" si="0"/>
        <v>55440</v>
      </c>
      <c r="J45" s="21">
        <f t="shared" si="1"/>
        <v>27720</v>
      </c>
      <c r="K45" s="29"/>
      <c r="L45" s="7"/>
      <c r="M45" s="7"/>
      <c r="N45" s="7"/>
      <c r="O45" s="7"/>
      <c r="P45" s="30"/>
    </row>
    <row r="46" spans="2:16" ht="15.75" customHeight="1" x14ac:dyDescent="0.3">
      <c r="B46" s="19">
        <v>38</v>
      </c>
      <c r="C46" s="20">
        <v>3630</v>
      </c>
      <c r="D46" s="21">
        <f t="shared" si="4"/>
        <v>50820</v>
      </c>
      <c r="E46" s="21">
        <f t="shared" si="5"/>
        <v>25410</v>
      </c>
      <c r="F46" s="18"/>
      <c r="G46" s="19">
        <v>78</v>
      </c>
      <c r="H46" s="20">
        <v>3965</v>
      </c>
      <c r="I46" s="21">
        <f t="shared" si="0"/>
        <v>55510</v>
      </c>
      <c r="J46" s="21">
        <f t="shared" si="1"/>
        <v>27755</v>
      </c>
      <c r="K46" s="29"/>
      <c r="L46" s="7"/>
      <c r="M46" s="7"/>
      <c r="N46" s="7"/>
      <c r="O46" s="7"/>
      <c r="P46" s="30"/>
    </row>
    <row r="47" spans="2:16" ht="15.75" customHeight="1" x14ac:dyDescent="0.3">
      <c r="B47" s="19">
        <v>39</v>
      </c>
      <c r="C47" s="20">
        <v>3635</v>
      </c>
      <c r="D47" s="21">
        <f t="shared" si="4"/>
        <v>50890</v>
      </c>
      <c r="E47" s="21">
        <f t="shared" si="5"/>
        <v>25445</v>
      </c>
      <c r="F47" s="18"/>
      <c r="G47" s="19">
        <v>79</v>
      </c>
      <c r="H47" s="20">
        <v>3970</v>
      </c>
      <c r="I47" s="21">
        <f t="shared" si="0"/>
        <v>55580</v>
      </c>
      <c r="J47" s="21">
        <f t="shared" si="1"/>
        <v>27790</v>
      </c>
      <c r="K47" s="29"/>
      <c r="L47" s="7"/>
      <c r="M47" s="7"/>
      <c r="N47" s="7"/>
      <c r="O47" s="7"/>
      <c r="P47" s="30"/>
    </row>
    <row r="48" spans="2:16" ht="15.75" customHeight="1" x14ac:dyDescent="0.3">
      <c r="B48" s="23">
        <v>40</v>
      </c>
      <c r="C48" s="20">
        <v>3640</v>
      </c>
      <c r="D48" s="21">
        <f t="shared" si="4"/>
        <v>50960</v>
      </c>
      <c r="E48" s="21">
        <f t="shared" si="5"/>
        <v>25480</v>
      </c>
      <c r="F48" s="18"/>
      <c r="G48" s="23">
        <v>80</v>
      </c>
      <c r="H48" s="20">
        <v>3980</v>
      </c>
      <c r="I48" s="21">
        <f t="shared" si="0"/>
        <v>55720</v>
      </c>
      <c r="J48" s="21">
        <f t="shared" si="1"/>
        <v>27860</v>
      </c>
      <c r="K48" s="35"/>
      <c r="L48" s="35"/>
      <c r="M48" s="35"/>
      <c r="N48" s="35"/>
      <c r="O48" s="35"/>
      <c r="P48" s="36"/>
    </row>
    <row r="49" spans="2:10" x14ac:dyDescent="0.3">
      <c r="B49" s="3"/>
      <c r="C49" s="4"/>
      <c r="D49" s="5"/>
      <c r="E49" s="5"/>
      <c r="G49" s="3"/>
      <c r="H49" s="4"/>
      <c r="I49" s="5"/>
      <c r="J49" s="5"/>
    </row>
    <row r="50" spans="2:10" x14ac:dyDescent="0.3">
      <c r="B50" s="3"/>
      <c r="C50" s="4"/>
      <c r="D50" s="5"/>
      <c r="E50" s="5"/>
      <c r="G50" s="3"/>
      <c r="H50" s="4"/>
      <c r="I50" s="5"/>
      <c r="J50" s="5"/>
    </row>
    <row r="51" spans="2:10" x14ac:dyDescent="0.3">
      <c r="B51" s="3"/>
      <c r="C51" s="4"/>
      <c r="D51" s="5"/>
      <c r="E51" s="5"/>
      <c r="G51" s="3"/>
      <c r="H51" s="4"/>
      <c r="I51" s="5"/>
      <c r="J51" s="5"/>
    </row>
    <row r="52" spans="2:10" x14ac:dyDescent="0.3">
      <c r="B52" s="3"/>
      <c r="C52" s="4"/>
      <c r="D52" s="5"/>
      <c r="E52" s="5"/>
      <c r="G52" s="3"/>
      <c r="H52" s="4"/>
      <c r="I52" s="5"/>
      <c r="J52" s="5"/>
    </row>
    <row r="53" spans="2:10" x14ac:dyDescent="0.3">
      <c r="B53" s="3"/>
      <c r="C53" s="4"/>
      <c r="D53" s="5"/>
      <c r="E53" s="5"/>
      <c r="G53" s="3"/>
      <c r="H53" s="4"/>
      <c r="I53" s="5"/>
      <c r="J53" s="5"/>
    </row>
    <row r="54" spans="2:10" x14ac:dyDescent="0.3">
      <c r="B54" s="3"/>
      <c r="C54" s="4"/>
      <c r="D54" s="5"/>
      <c r="E54" s="5"/>
      <c r="G54" s="3"/>
      <c r="H54" s="4"/>
      <c r="I54" s="5"/>
      <c r="J54" s="5"/>
    </row>
    <row r="55" spans="2:10" x14ac:dyDescent="0.3">
      <c r="B55" s="3"/>
      <c r="C55" s="4"/>
      <c r="D55" s="5"/>
      <c r="E55" s="5"/>
      <c r="G55" s="3"/>
      <c r="H55" s="4"/>
      <c r="I55" s="5"/>
      <c r="J55" s="5"/>
    </row>
    <row r="56" spans="2:10" x14ac:dyDescent="0.3">
      <c r="B56" s="3"/>
      <c r="C56" s="4"/>
      <c r="D56" s="5"/>
      <c r="E56" s="5"/>
      <c r="G56" s="3"/>
      <c r="H56" s="4"/>
      <c r="I56" s="5"/>
      <c r="J56" s="5"/>
    </row>
    <row r="57" spans="2:10" x14ac:dyDescent="0.3">
      <c r="B57" s="3"/>
      <c r="C57" s="4"/>
      <c r="D57" s="5"/>
      <c r="E57" s="5"/>
      <c r="G57" s="3"/>
      <c r="H57" s="4"/>
      <c r="I57" s="5"/>
      <c r="J57" s="5"/>
    </row>
    <row r="58" spans="2:10" x14ac:dyDescent="0.3">
      <c r="B58" s="3"/>
      <c r="C58" s="4"/>
      <c r="D58" s="5"/>
      <c r="E58" s="5"/>
      <c r="G58" s="3"/>
      <c r="H58" s="4"/>
      <c r="I58" s="5"/>
      <c r="J58" s="5"/>
    </row>
    <row r="59" spans="2:10" x14ac:dyDescent="0.3">
      <c r="B59" s="3"/>
      <c r="C59" s="4"/>
      <c r="D59" s="5"/>
      <c r="E59" s="5"/>
    </row>
    <row r="60" spans="2:10" x14ac:dyDescent="0.3">
      <c r="B60" s="3"/>
      <c r="C60" s="4"/>
      <c r="D60" s="5"/>
      <c r="E60" s="5"/>
    </row>
    <row r="61" spans="2:10" x14ac:dyDescent="0.3">
      <c r="B61" s="3"/>
      <c r="C61" s="4"/>
      <c r="D61" s="5"/>
      <c r="E61" s="5"/>
    </row>
    <row r="62" spans="2:10" x14ac:dyDescent="0.3">
      <c r="B62" s="3"/>
      <c r="C62" s="4"/>
      <c r="D62" s="5"/>
      <c r="E62" s="5"/>
    </row>
    <row r="63" spans="2:10" x14ac:dyDescent="0.3">
      <c r="B63" s="3"/>
      <c r="C63" s="4"/>
      <c r="D63" s="5"/>
      <c r="E63" s="5"/>
    </row>
    <row r="64" spans="2:10" x14ac:dyDescent="0.3">
      <c r="B64" s="3"/>
      <c r="C64" s="4"/>
      <c r="D64" s="5"/>
      <c r="E64" s="5"/>
    </row>
    <row r="65" spans="2:5" x14ac:dyDescent="0.3">
      <c r="B65" s="3"/>
      <c r="C65" s="4"/>
      <c r="D65" s="5"/>
      <c r="E65" s="5"/>
    </row>
    <row r="66" spans="2:5" x14ac:dyDescent="0.3">
      <c r="B66" s="3"/>
      <c r="C66" s="4"/>
      <c r="D66" s="5"/>
      <c r="E66" s="5"/>
    </row>
    <row r="67" spans="2:5" x14ac:dyDescent="0.3">
      <c r="B67" s="3"/>
      <c r="C67" s="4"/>
      <c r="D67" s="5"/>
      <c r="E67" s="5"/>
    </row>
    <row r="68" spans="2:5" x14ac:dyDescent="0.3">
      <c r="B68" s="3"/>
      <c r="C68" s="4"/>
      <c r="D68" s="5"/>
      <c r="E68" s="5"/>
    </row>
    <row r="69" spans="2:5" x14ac:dyDescent="0.3">
      <c r="B69" s="3"/>
      <c r="C69" s="4"/>
      <c r="D69" s="5"/>
      <c r="E69" s="5"/>
    </row>
    <row r="70" spans="2:5" x14ac:dyDescent="0.3">
      <c r="B70" s="3"/>
      <c r="C70" s="4"/>
      <c r="D70" s="5"/>
      <c r="E70" s="5"/>
    </row>
    <row r="71" spans="2:5" x14ac:dyDescent="0.3">
      <c r="B71" s="3"/>
      <c r="C71" s="4"/>
      <c r="D71" s="5"/>
      <c r="E71" s="5"/>
    </row>
    <row r="72" spans="2:5" x14ac:dyDescent="0.3">
      <c r="B72" s="3"/>
      <c r="C72" s="4"/>
      <c r="D72" s="5"/>
      <c r="E72" s="5"/>
    </row>
    <row r="73" spans="2:5" x14ac:dyDescent="0.3">
      <c r="B73" s="3"/>
      <c r="C73" s="4"/>
      <c r="D73" s="5"/>
      <c r="E73" s="5"/>
    </row>
    <row r="74" spans="2:5" x14ac:dyDescent="0.3">
      <c r="B74" s="3"/>
      <c r="C74" s="4"/>
      <c r="D74" s="5"/>
      <c r="E74" s="5"/>
    </row>
    <row r="75" spans="2:5" x14ac:dyDescent="0.3">
      <c r="B75" s="3"/>
      <c r="C75" s="4"/>
      <c r="D75" s="5"/>
      <c r="E75" s="5"/>
    </row>
    <row r="76" spans="2:5" x14ac:dyDescent="0.3">
      <c r="B76" s="3"/>
      <c r="C76" s="4"/>
      <c r="D76" s="5"/>
      <c r="E76" s="5"/>
    </row>
    <row r="77" spans="2:5" x14ac:dyDescent="0.3">
      <c r="B77" s="3"/>
      <c r="C77" s="4"/>
      <c r="D77" s="5"/>
      <c r="E77" s="5"/>
    </row>
    <row r="78" spans="2:5" x14ac:dyDescent="0.3">
      <c r="B78" s="3"/>
      <c r="C78" s="4"/>
      <c r="D78" s="5"/>
      <c r="E78" s="5"/>
    </row>
    <row r="79" spans="2:5" x14ac:dyDescent="0.3">
      <c r="B79" s="3"/>
      <c r="C79" s="4"/>
      <c r="D79" s="5"/>
      <c r="E79" s="5"/>
    </row>
    <row r="80" spans="2:5" x14ac:dyDescent="0.3">
      <c r="B80" s="3"/>
      <c r="C80" s="4"/>
      <c r="D80" s="5"/>
      <c r="E80" s="5"/>
    </row>
    <row r="81" spans="2:5" x14ac:dyDescent="0.3">
      <c r="B81" s="3"/>
      <c r="C81" s="4"/>
      <c r="D81" s="5"/>
      <c r="E81" s="5"/>
    </row>
    <row r="82" spans="2:5" x14ac:dyDescent="0.3">
      <c r="B82" s="3"/>
      <c r="C82" s="4"/>
      <c r="D82" s="5"/>
      <c r="E82" s="5"/>
    </row>
    <row r="83" spans="2:5" x14ac:dyDescent="0.3">
      <c r="B83" s="3"/>
      <c r="C83" s="4"/>
      <c r="D83" s="5"/>
      <c r="E83" s="5"/>
    </row>
    <row r="84" spans="2:5" x14ac:dyDescent="0.3">
      <c r="B84" s="3"/>
      <c r="C84" s="4"/>
      <c r="D84" s="5"/>
      <c r="E84" s="5"/>
    </row>
    <row r="85" spans="2:5" x14ac:dyDescent="0.3">
      <c r="B85" s="3"/>
      <c r="C85" s="4"/>
      <c r="D85" s="5"/>
      <c r="E85" s="5"/>
    </row>
    <row r="86" spans="2:5" x14ac:dyDescent="0.3">
      <c r="B86" s="3"/>
      <c r="C86" s="4"/>
      <c r="D86" s="5"/>
      <c r="E86" s="5"/>
    </row>
    <row r="87" spans="2:5" x14ac:dyDescent="0.3">
      <c r="B87" s="3"/>
      <c r="C87" s="4"/>
      <c r="D87" s="5"/>
      <c r="E87" s="5"/>
    </row>
    <row r="88" spans="2:5" x14ac:dyDescent="0.3">
      <c r="B88" s="3"/>
      <c r="C88" s="4"/>
      <c r="D88" s="5"/>
      <c r="E88" s="5"/>
    </row>
    <row r="89" spans="2:5" x14ac:dyDescent="0.3">
      <c r="B89" s="3"/>
      <c r="C89" s="4"/>
      <c r="D89" s="5"/>
      <c r="E89" s="5"/>
    </row>
    <row r="90" spans="2:5" x14ac:dyDescent="0.3">
      <c r="B90" s="3"/>
      <c r="C90" s="4"/>
      <c r="D90" s="5"/>
      <c r="E90" s="5"/>
    </row>
    <row r="91" spans="2:5" x14ac:dyDescent="0.3">
      <c r="B91" s="3"/>
      <c r="C91" s="4"/>
      <c r="D91" s="5"/>
      <c r="E91" s="5"/>
    </row>
    <row r="92" spans="2:5" x14ac:dyDescent="0.3">
      <c r="B92" s="3"/>
      <c r="C92" s="4"/>
      <c r="D92" s="5"/>
      <c r="E92" s="5"/>
    </row>
    <row r="93" spans="2:5" x14ac:dyDescent="0.3">
      <c r="B93" s="3"/>
      <c r="C93" s="4"/>
      <c r="D93" s="5"/>
      <c r="E93" s="5"/>
    </row>
    <row r="94" spans="2:5" x14ac:dyDescent="0.3">
      <c r="B94" s="3"/>
      <c r="C94" s="4"/>
      <c r="D94" s="5"/>
      <c r="E94" s="5"/>
    </row>
    <row r="95" spans="2:5" x14ac:dyDescent="0.3">
      <c r="B95" s="3"/>
      <c r="C95" s="4"/>
      <c r="D95" s="5"/>
      <c r="E95" s="5"/>
    </row>
    <row r="96" spans="2:5" x14ac:dyDescent="0.3">
      <c r="B96" s="3"/>
      <c r="C96" s="4"/>
      <c r="D96" s="5"/>
      <c r="E96" s="5"/>
    </row>
    <row r="97" spans="2:5" x14ac:dyDescent="0.3">
      <c r="B97" s="3"/>
      <c r="C97" s="4"/>
      <c r="D97" s="5"/>
      <c r="E97" s="5"/>
    </row>
    <row r="98" spans="2:5" x14ac:dyDescent="0.3">
      <c r="B98" s="3"/>
      <c r="C98" s="4"/>
      <c r="D98" s="5"/>
      <c r="E98" s="5"/>
    </row>
    <row r="99" spans="2:5" x14ac:dyDescent="0.3">
      <c r="B99" s="3"/>
      <c r="C99" s="4"/>
      <c r="D99" s="5"/>
      <c r="E99" s="5"/>
    </row>
    <row r="100" spans="2:5" x14ac:dyDescent="0.3">
      <c r="B100" s="3"/>
      <c r="C100" s="4"/>
      <c r="D100" s="5"/>
      <c r="E100" s="5"/>
    </row>
    <row r="101" spans="2:5" x14ac:dyDescent="0.3">
      <c r="B101" s="3"/>
      <c r="C101" s="4"/>
      <c r="D101" s="5"/>
      <c r="E101" s="5"/>
    </row>
    <row r="102" spans="2:5" x14ac:dyDescent="0.3">
      <c r="B102" s="3"/>
      <c r="C102" s="4"/>
      <c r="D102" s="5"/>
      <c r="E102" s="5"/>
    </row>
    <row r="103" spans="2:5" x14ac:dyDescent="0.3">
      <c r="B103" s="3"/>
      <c r="C103" s="4"/>
      <c r="D103" s="5"/>
      <c r="E103" s="5"/>
    </row>
    <row r="104" spans="2:5" x14ac:dyDescent="0.3">
      <c r="B104" s="3"/>
      <c r="C104" s="4"/>
      <c r="D104" s="5"/>
      <c r="E104" s="5"/>
    </row>
    <row r="105" spans="2:5" x14ac:dyDescent="0.3">
      <c r="B105" s="3"/>
      <c r="C105" s="4"/>
      <c r="D105" s="5"/>
      <c r="E105" s="5"/>
    </row>
    <row r="106" spans="2:5" x14ac:dyDescent="0.3">
      <c r="B106" s="3"/>
      <c r="C106" s="4"/>
      <c r="D106" s="5"/>
      <c r="E106" s="5"/>
    </row>
    <row r="107" spans="2:5" x14ac:dyDescent="0.3">
      <c r="B107" s="3"/>
      <c r="C107" s="4"/>
      <c r="D107" s="5"/>
      <c r="E107" s="5"/>
    </row>
    <row r="108" spans="2:5" x14ac:dyDescent="0.3">
      <c r="B108" s="3"/>
      <c r="C108" s="4"/>
      <c r="D108" s="5"/>
      <c r="E108" s="5"/>
    </row>
  </sheetData>
  <mergeCells count="8">
    <mergeCell ref="B7:C7"/>
    <mergeCell ref="G7:H7"/>
    <mergeCell ref="L7:M7"/>
    <mergeCell ref="L30:O38"/>
    <mergeCell ref="L39:O47"/>
    <mergeCell ref="D5:E5"/>
    <mergeCell ref="N5:O5"/>
    <mergeCell ref="I5:J5"/>
  </mergeCells>
  <phoneticPr fontId="18" type="noConversion"/>
  <printOptions horizontalCentered="1"/>
  <pageMargins left="0.70866141732283472" right="0.70866141732283472" top="1.1811023622047245" bottom="0.59055118110236227" header="0.31496062992125984" footer="0.31496062992125984"/>
  <pageSetup paperSize="9" scale="85" orientation="portrait" r:id="rId1"/>
  <headerFooter>
    <oddFooter>&amp;C&amp;P 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배터리 전압별 잔량(SOC) 조견표</vt:lpstr>
      <vt:lpstr>'배터리 전압별 잔량(SOC) 조견표'!Print_Area</vt:lpstr>
    </vt:vector>
  </TitlesOfParts>
  <Company>TABOS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김용민</dc:creator>
  <cp:lastModifiedBy>TABOS-Inc</cp:lastModifiedBy>
  <cp:lastPrinted>2024-11-06T14:41:25Z</cp:lastPrinted>
  <dcterms:created xsi:type="dcterms:W3CDTF">2013-11-13T01:28:23Z</dcterms:created>
  <dcterms:modified xsi:type="dcterms:W3CDTF">2024-11-06T14:41:47Z</dcterms:modified>
</cp:coreProperties>
</file>